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0730" windowHeight="11760"/>
  </bookViews>
  <sheets>
    <sheet name="DANH SACH KHACH" sheetId="2" r:id="rId1"/>
    <sheet name="GIA TIEN" sheetId="1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E17" i="1"/>
  <c r="F18" i="1" s="1"/>
</calcChain>
</file>

<file path=xl/sharedStrings.xml><?xml version="1.0" encoding="utf-8"?>
<sst xmlns="http://schemas.openxmlformats.org/spreadsheetml/2006/main" count="56" uniqueCount="33">
  <si>
    <t>STT</t>
  </si>
  <si>
    <t>name</t>
  </si>
  <si>
    <t>cmnd</t>
  </si>
  <si>
    <t>birth_date</t>
  </si>
  <si>
    <t>LÊ NGỌC MINH TÂM</t>
  </si>
  <si>
    <t>Vé trẻ em (6-11 tuổi); vé người lớn &gt;60 tuổi</t>
  </si>
  <si>
    <t>Vé người lớn</t>
  </si>
  <si>
    <t>Ghi chú</t>
  </si>
  <si>
    <t>Người lớn</t>
  </si>
  <si>
    <t>Trẻ em 9 tuổi</t>
  </si>
  <si>
    <t>Trẻ em 6 tuổi</t>
  </si>
  <si>
    <t>Trẻ em dưới 6 tuổi</t>
  </si>
  <si>
    <t>Trẻ em 11 tuổi</t>
  </si>
  <si>
    <t>Trân trọng cảm ơn</t>
  </si>
  <si>
    <r>
      <t xml:space="preserve">Quý khách vui lòng thanh toán số tiền mà đại lý đã báo qua số tài khoản cụ thể như sau:
</t>
    </r>
    <r>
      <rPr>
        <b/>
        <sz val="13"/>
        <rFont val="Times New Roman"/>
        <family val="1"/>
      </rPr>
      <t>Công ty TNHH ĐT TM DV Sao Kim Cương</t>
    </r>
    <r>
      <rPr>
        <sz val="13"/>
        <rFont val="Times New Roman"/>
        <family val="1"/>
      </rPr>
      <t xml:space="preserve">
Số tài khoản: 76010000932477
Tại ngân hàng BIDV Chi nhánh Vũng Tàu – Bà Rịa – Vũng Tàu
Nội dung: Thanh toan ve tau Thien-Nam – So dien thoai lien he
Sau khi thanh toán, quý khách vui lòng gửi GIẤY NỘP TIỀN hoặc BIÊN LAI về cho chúng tôi qua đại lý
</t>
    </r>
  </si>
  <si>
    <t>Ngày thường 4/3</t>
  </si>
  <si>
    <t>Chủ nhật 3/3</t>
  </si>
  <si>
    <r>
      <t xml:space="preserve">Côn Đảo - Vũng Tàu
</t>
    </r>
    <r>
      <rPr>
        <b/>
        <sz val="13"/>
        <rFont val="Times New Roman"/>
        <family val="1"/>
      </rPr>
      <t>4/3</t>
    </r>
  </si>
  <si>
    <r>
      <t xml:space="preserve">Vũng Tàu - Côn Đảo
</t>
    </r>
    <r>
      <rPr>
        <b/>
        <sz val="13"/>
        <rFont val="Times New Roman"/>
        <family val="1"/>
      </rPr>
      <t>3/3</t>
    </r>
  </si>
  <si>
    <t>LÊ VĂN TUẤN</t>
  </si>
  <si>
    <t>LÊ THỊ THANH</t>
  </si>
  <si>
    <t>LÊ THỊ MINH</t>
  </si>
  <si>
    <t>LÊ THÀNH HẢI</t>
  </si>
  <si>
    <t>LÊ NGỌC NHƯ</t>
  </si>
  <si>
    <t>LÊ HỮU LONG GIA</t>
  </si>
  <si>
    <t>ĐOÀN BÍCH HẬU</t>
  </si>
  <si>
    <t>NGUYỄN VINH</t>
  </si>
  <si>
    <t>LÊ HỮU KHOA HẢI</t>
  </si>
  <si>
    <t xml:space="preserve">ĐOÀN KHÁNH CHI </t>
  </si>
  <si>
    <t>HỮU HẢI NGỌC</t>
  </si>
  <si>
    <t>LÊ NGỌC HÂN</t>
  </si>
  <si>
    <t>ĐÀO ANH THƯ</t>
  </si>
  <si>
    <t>HOÀNG BẢO TRÂN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</si>
</sst>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0" borderId="0" xfId="2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3" fillId="0" borderId="0" xfId="2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27" sqref="C27"/>
    </sheetView>
  </sheetViews>
  <sheetFormatPr defaultRowHeight="15" x14ac:dyDescent="0.25"/>
  <cols>
    <col min="1" max="1" width="5.140625" bestFit="1" customWidth="1"/>
    <col min="2" max="2" width="24.28515625" bestFit="1" customWidth="1"/>
    <col min="3" max="3" width="14.28515625" bestFit="1" customWidth="1"/>
    <col min="4" max="4" width="11.140625" bestFit="1" customWidth="1"/>
  </cols>
  <sheetData>
    <row r="1" spans="1:4" ht="16.5" x14ac:dyDescent="0.25">
      <c r="A1" s="2" t="s">
        <v>0</v>
      </c>
      <c r="B1" s="2" t="s">
        <v>1</v>
      </c>
      <c r="C1" s="2" t="s">
        <v>2</v>
      </c>
      <c r="D1" s="8" t="s">
        <v>3</v>
      </c>
    </row>
    <row r="2" spans="1:4" ht="16.5" x14ac:dyDescent="0.25">
      <c r="A2" s="5">
        <v>1</v>
      </c>
      <c r="B2" s="10" t="s">
        <v>19</v>
      </c>
      <c r="C2" s="5">
        <v>2525232165</v>
      </c>
      <c r="D2" s="11">
        <v>1981</v>
      </c>
    </row>
    <row r="3" spans="1:4" ht="16.5" x14ac:dyDescent="0.25">
      <c r="A3" s="5">
        <v>2</v>
      </c>
      <c r="B3" s="10" t="s">
        <v>20</v>
      </c>
      <c r="C3" s="13">
        <v>123456789</v>
      </c>
      <c r="D3" s="11">
        <v>1984</v>
      </c>
    </row>
    <row r="4" spans="1:4" ht="16.5" x14ac:dyDescent="0.25">
      <c r="A4" s="5">
        <v>3</v>
      </c>
      <c r="B4" s="10" t="s">
        <v>21</v>
      </c>
      <c r="C4" s="2">
        <v>987654321</v>
      </c>
      <c r="D4" s="11">
        <v>1958</v>
      </c>
    </row>
    <row r="5" spans="1:4" ht="16.5" x14ac:dyDescent="0.25">
      <c r="A5" s="5">
        <v>4</v>
      </c>
      <c r="B5" s="10" t="s">
        <v>22</v>
      </c>
      <c r="C5" s="2"/>
      <c r="D5" s="11">
        <v>2010</v>
      </c>
    </row>
    <row r="6" spans="1:4" ht="16.5" x14ac:dyDescent="0.25">
      <c r="A6" s="5">
        <v>5</v>
      </c>
      <c r="B6" s="6" t="s">
        <v>4</v>
      </c>
      <c r="C6" s="2"/>
      <c r="D6" s="6">
        <v>2013</v>
      </c>
    </row>
    <row r="7" spans="1:4" ht="16.5" x14ac:dyDescent="0.25">
      <c r="A7" s="5">
        <v>6</v>
      </c>
      <c r="B7" s="6" t="s">
        <v>23</v>
      </c>
      <c r="C7" s="2"/>
      <c r="D7" s="6">
        <v>2018</v>
      </c>
    </row>
    <row r="8" spans="1:4" ht="16.5" x14ac:dyDescent="0.25">
      <c r="A8" s="5">
        <v>7</v>
      </c>
      <c r="B8" s="6" t="s">
        <v>24</v>
      </c>
      <c r="C8" s="13">
        <v>254218652</v>
      </c>
      <c r="D8" s="6">
        <v>1982</v>
      </c>
    </row>
    <row r="9" spans="1:4" ht="16.5" x14ac:dyDescent="0.25">
      <c r="A9" s="5">
        <v>8</v>
      </c>
      <c r="B9" s="6" t="s">
        <v>25</v>
      </c>
      <c r="C9" s="13">
        <v>123456789</v>
      </c>
      <c r="D9" s="6">
        <v>1985</v>
      </c>
    </row>
    <row r="10" spans="1:4" ht="16.5" x14ac:dyDescent="0.25">
      <c r="A10" s="5">
        <v>9</v>
      </c>
      <c r="B10" s="6" t="s">
        <v>26</v>
      </c>
      <c r="C10" s="2">
        <v>222222222</v>
      </c>
      <c r="D10" s="6">
        <v>1948</v>
      </c>
    </row>
    <row r="11" spans="1:4" ht="16.5" x14ac:dyDescent="0.25">
      <c r="A11" s="5">
        <v>10</v>
      </c>
      <c r="B11" s="6" t="s">
        <v>27</v>
      </c>
      <c r="C11" s="2"/>
      <c r="D11" s="6">
        <v>2013</v>
      </c>
    </row>
    <row r="12" spans="1:4" ht="16.5" x14ac:dyDescent="0.25">
      <c r="A12" s="5">
        <v>11</v>
      </c>
      <c r="B12" s="6" t="s">
        <v>28</v>
      </c>
      <c r="C12" s="2"/>
      <c r="D12" s="6">
        <v>2018</v>
      </c>
    </row>
    <row r="13" spans="1:4" ht="16.5" x14ac:dyDescent="0.25">
      <c r="A13" s="5">
        <v>12</v>
      </c>
      <c r="B13" s="6" t="s">
        <v>29</v>
      </c>
      <c r="C13" s="2">
        <v>323232325</v>
      </c>
      <c r="D13" s="6">
        <v>1983</v>
      </c>
    </row>
    <row r="14" spans="1:4" ht="16.5" x14ac:dyDescent="0.25">
      <c r="A14" s="5">
        <v>13</v>
      </c>
      <c r="B14" s="6" t="s">
        <v>30</v>
      </c>
      <c r="C14" s="2">
        <v>325221592</v>
      </c>
      <c r="D14" s="6">
        <v>1983</v>
      </c>
    </row>
    <row r="15" spans="1:4" ht="16.5" x14ac:dyDescent="0.25">
      <c r="A15" s="5">
        <v>14</v>
      </c>
      <c r="B15" s="6" t="s">
        <v>31</v>
      </c>
      <c r="C15" s="2"/>
      <c r="D15" s="6">
        <v>2008</v>
      </c>
    </row>
    <row r="16" spans="1:4" ht="16.5" x14ac:dyDescent="0.25">
      <c r="A16" s="5">
        <v>15</v>
      </c>
      <c r="B16" s="6" t="s">
        <v>32</v>
      </c>
      <c r="C16" s="2"/>
      <c r="D16" s="6">
        <v>2015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sqref="A1:D16"/>
    </sheetView>
  </sheetViews>
  <sheetFormatPr defaultColWidth="9.140625" defaultRowHeight="16.5" x14ac:dyDescent="0.25"/>
  <cols>
    <col min="1" max="1" width="5.28515625" style="4" bestFit="1" customWidth="1"/>
    <col min="2" max="2" width="24.28515625" style="4" bestFit="1" customWidth="1"/>
    <col min="3" max="3" width="14.28515625" style="4" bestFit="1" customWidth="1"/>
    <col min="4" max="4" width="17.7109375" style="4" bestFit="1" customWidth="1"/>
    <col min="5" max="5" width="21.140625" style="4" bestFit="1" customWidth="1"/>
    <col min="6" max="6" width="21.140625" style="4" customWidth="1"/>
    <col min="7" max="7" width="19.7109375" style="4" bestFit="1" customWidth="1"/>
    <col min="8" max="16384" width="9.140625" style="4"/>
  </cols>
  <sheetData>
    <row r="1" spans="1:8" ht="33" x14ac:dyDescent="0.25">
      <c r="A1" s="2" t="s">
        <v>0</v>
      </c>
      <c r="B1" s="2" t="s">
        <v>1</v>
      </c>
      <c r="C1" s="2" t="s">
        <v>2</v>
      </c>
      <c r="D1" s="8" t="s">
        <v>3</v>
      </c>
      <c r="E1" s="3" t="s">
        <v>18</v>
      </c>
      <c r="F1" s="3" t="s">
        <v>17</v>
      </c>
      <c r="G1" s="2" t="s">
        <v>7</v>
      </c>
      <c r="H1" s="9"/>
    </row>
    <row r="2" spans="1:8" x14ac:dyDescent="0.25">
      <c r="A2" s="5">
        <v>1</v>
      </c>
      <c r="B2" s="10" t="s">
        <v>19</v>
      </c>
      <c r="C2" s="5">
        <v>2525232165</v>
      </c>
      <c r="D2" s="11">
        <v>1981</v>
      </c>
      <c r="E2" s="12">
        <v>880000</v>
      </c>
      <c r="F2" s="12">
        <v>660000</v>
      </c>
      <c r="G2" s="6"/>
      <c r="H2" s="9"/>
    </row>
    <row r="3" spans="1:8" x14ac:dyDescent="0.25">
      <c r="A3" s="5">
        <v>2</v>
      </c>
      <c r="B3" s="10" t="s">
        <v>20</v>
      </c>
      <c r="C3" s="13">
        <v>123456789</v>
      </c>
      <c r="D3" s="11">
        <v>1984</v>
      </c>
      <c r="E3" s="12">
        <v>880000</v>
      </c>
      <c r="F3" s="12">
        <v>660000</v>
      </c>
      <c r="G3" s="6"/>
      <c r="H3" s="9"/>
    </row>
    <row r="4" spans="1:8" x14ac:dyDescent="0.25">
      <c r="A4" s="5">
        <v>3</v>
      </c>
      <c r="B4" s="10" t="s">
        <v>21</v>
      </c>
      <c r="C4" s="2">
        <v>987654321</v>
      </c>
      <c r="D4" s="11">
        <v>1958</v>
      </c>
      <c r="E4" s="12">
        <v>700000</v>
      </c>
      <c r="F4" s="12">
        <v>550000</v>
      </c>
      <c r="G4" s="6" t="s">
        <v>8</v>
      </c>
      <c r="H4" s="9"/>
    </row>
    <row r="5" spans="1:8" x14ac:dyDescent="0.25">
      <c r="A5" s="5">
        <v>4</v>
      </c>
      <c r="B5" s="10" t="s">
        <v>22</v>
      </c>
      <c r="C5" s="2"/>
      <c r="D5" s="11">
        <v>2010</v>
      </c>
      <c r="E5" s="12">
        <v>700000</v>
      </c>
      <c r="F5" s="12">
        <v>550000</v>
      </c>
      <c r="G5" s="6" t="s">
        <v>9</v>
      </c>
      <c r="H5" s="9"/>
    </row>
    <row r="6" spans="1:8" x14ac:dyDescent="0.25">
      <c r="A6" s="5">
        <v>5</v>
      </c>
      <c r="B6" s="6" t="s">
        <v>4</v>
      </c>
      <c r="C6" s="2"/>
      <c r="D6" s="6">
        <v>2013</v>
      </c>
      <c r="E6" s="12">
        <v>700000</v>
      </c>
      <c r="F6" s="12">
        <v>550000</v>
      </c>
      <c r="G6" s="6" t="s">
        <v>10</v>
      </c>
      <c r="H6" s="9"/>
    </row>
    <row r="7" spans="1:8" x14ac:dyDescent="0.25">
      <c r="A7" s="5">
        <v>6</v>
      </c>
      <c r="B7" s="6" t="s">
        <v>23</v>
      </c>
      <c r="C7" s="2"/>
      <c r="D7" s="6">
        <v>2018</v>
      </c>
      <c r="E7" s="12">
        <v>0</v>
      </c>
      <c r="F7" s="12">
        <v>0</v>
      </c>
      <c r="G7" s="6" t="s">
        <v>11</v>
      </c>
      <c r="H7" s="9"/>
    </row>
    <row r="8" spans="1:8" x14ac:dyDescent="0.25">
      <c r="A8" s="5">
        <v>7</v>
      </c>
      <c r="B8" s="6" t="s">
        <v>24</v>
      </c>
      <c r="C8" s="13">
        <v>254218652</v>
      </c>
      <c r="D8" s="6">
        <v>1982</v>
      </c>
      <c r="E8" s="12">
        <v>880000</v>
      </c>
      <c r="F8" s="12">
        <v>660000</v>
      </c>
      <c r="G8" s="6"/>
      <c r="H8" s="9"/>
    </row>
    <row r="9" spans="1:8" x14ac:dyDescent="0.25">
      <c r="A9" s="5">
        <v>8</v>
      </c>
      <c r="B9" s="6" t="s">
        <v>25</v>
      </c>
      <c r="C9" s="13">
        <v>123456789</v>
      </c>
      <c r="D9" s="6">
        <v>1985</v>
      </c>
      <c r="E9" s="12">
        <v>880000</v>
      </c>
      <c r="F9" s="12">
        <v>660000</v>
      </c>
      <c r="G9" s="6"/>
      <c r="H9" s="9"/>
    </row>
    <row r="10" spans="1:8" x14ac:dyDescent="0.25">
      <c r="A10" s="5">
        <v>9</v>
      </c>
      <c r="B10" s="6" t="s">
        <v>26</v>
      </c>
      <c r="C10" s="2">
        <v>222222222</v>
      </c>
      <c r="D10" s="6">
        <v>1948</v>
      </c>
      <c r="E10" s="12">
        <v>700000</v>
      </c>
      <c r="F10" s="12">
        <v>550000</v>
      </c>
      <c r="G10" s="6" t="s">
        <v>8</v>
      </c>
      <c r="H10" s="9"/>
    </row>
    <row r="11" spans="1:8" x14ac:dyDescent="0.25">
      <c r="A11" s="5">
        <v>10</v>
      </c>
      <c r="B11" s="6" t="s">
        <v>27</v>
      </c>
      <c r="C11" s="2"/>
      <c r="D11" s="6">
        <v>2013</v>
      </c>
      <c r="E11" s="12">
        <v>700000</v>
      </c>
      <c r="F11" s="12">
        <v>550000</v>
      </c>
      <c r="G11" s="6" t="s">
        <v>10</v>
      </c>
      <c r="H11" s="9"/>
    </row>
    <row r="12" spans="1:8" x14ac:dyDescent="0.25">
      <c r="A12" s="5">
        <v>11</v>
      </c>
      <c r="B12" s="6" t="s">
        <v>28</v>
      </c>
      <c r="C12" s="2"/>
      <c r="D12" s="6">
        <v>2018</v>
      </c>
      <c r="E12" s="12">
        <v>0</v>
      </c>
      <c r="F12" s="12">
        <v>0</v>
      </c>
      <c r="G12" s="6"/>
      <c r="H12" s="9"/>
    </row>
    <row r="13" spans="1:8" x14ac:dyDescent="0.25">
      <c r="A13" s="5">
        <v>12</v>
      </c>
      <c r="B13" s="6" t="s">
        <v>29</v>
      </c>
      <c r="C13" s="2">
        <v>323232325</v>
      </c>
      <c r="D13" s="6">
        <v>1983</v>
      </c>
      <c r="E13" s="12">
        <v>880000</v>
      </c>
      <c r="F13" s="12">
        <v>660000</v>
      </c>
      <c r="G13" s="6"/>
      <c r="H13" s="9"/>
    </row>
    <row r="14" spans="1:8" x14ac:dyDescent="0.25">
      <c r="A14" s="5">
        <v>13</v>
      </c>
      <c r="B14" s="6" t="s">
        <v>30</v>
      </c>
      <c r="C14" s="2">
        <v>325221592</v>
      </c>
      <c r="D14" s="6">
        <v>1983</v>
      </c>
      <c r="E14" s="12">
        <v>880000</v>
      </c>
      <c r="F14" s="12">
        <v>660000</v>
      </c>
      <c r="G14" s="6"/>
      <c r="H14" s="9"/>
    </row>
    <row r="15" spans="1:8" x14ac:dyDescent="0.25">
      <c r="A15" s="5">
        <v>14</v>
      </c>
      <c r="B15" s="6" t="s">
        <v>31</v>
      </c>
      <c r="C15" s="2"/>
      <c r="D15" s="6">
        <v>2008</v>
      </c>
      <c r="E15" s="12">
        <v>700000</v>
      </c>
      <c r="F15" s="12">
        <v>550000</v>
      </c>
      <c r="G15" s="6" t="s">
        <v>12</v>
      </c>
      <c r="H15" s="9"/>
    </row>
    <row r="16" spans="1:8" x14ac:dyDescent="0.25">
      <c r="A16" s="5">
        <v>15</v>
      </c>
      <c r="B16" s="6" t="s">
        <v>32</v>
      </c>
      <c r="C16" s="2"/>
      <c r="D16" s="6">
        <v>2015</v>
      </c>
      <c r="E16" s="12">
        <v>0</v>
      </c>
      <c r="F16" s="12">
        <v>0</v>
      </c>
      <c r="G16" s="6"/>
      <c r="H16" s="9"/>
    </row>
    <row r="17" spans="1:8" x14ac:dyDescent="0.25">
      <c r="A17" s="9"/>
      <c r="B17" s="9"/>
      <c r="C17" s="9"/>
      <c r="D17" s="9"/>
      <c r="E17" s="14">
        <f>SUM(E2:E16)</f>
        <v>9480000</v>
      </c>
      <c r="F17" s="14">
        <f>SUM(F2:F16)</f>
        <v>7260000</v>
      </c>
      <c r="G17" s="9"/>
      <c r="H17" s="9"/>
    </row>
    <row r="18" spans="1:8" x14ac:dyDescent="0.25">
      <c r="A18" s="9"/>
      <c r="B18" s="9"/>
      <c r="C18" s="9"/>
      <c r="D18" s="9"/>
      <c r="E18" s="14"/>
      <c r="F18" s="15">
        <f>E17+F17</f>
        <v>16740000</v>
      </c>
      <c r="G18" s="9"/>
      <c r="H18" s="9"/>
    </row>
    <row r="19" spans="1:8" x14ac:dyDescent="0.25">
      <c r="A19" s="9"/>
      <c r="B19" s="9"/>
      <c r="C19" s="9"/>
      <c r="D19" s="9"/>
      <c r="E19" s="9"/>
      <c r="F19" s="9"/>
      <c r="G19" s="9"/>
      <c r="H19" s="9"/>
    </row>
    <row r="20" spans="1:8" x14ac:dyDescent="0.25">
      <c r="A20" s="9"/>
      <c r="B20" s="9"/>
      <c r="C20" s="9"/>
      <c r="D20" s="9"/>
      <c r="E20" s="9"/>
      <c r="F20" s="9"/>
      <c r="G20" s="9"/>
      <c r="H20" s="9"/>
    </row>
    <row r="21" spans="1:8" x14ac:dyDescent="0.25">
      <c r="A21" s="18" t="s">
        <v>5</v>
      </c>
      <c r="B21" s="19"/>
      <c r="C21" s="19"/>
      <c r="D21" s="6" t="s">
        <v>15</v>
      </c>
      <c r="E21" s="6">
        <v>550000</v>
      </c>
      <c r="F21" s="9"/>
      <c r="G21" s="9"/>
      <c r="H21" s="9"/>
    </row>
    <row r="22" spans="1:8" x14ac:dyDescent="0.25">
      <c r="A22" s="19"/>
      <c r="B22" s="19"/>
      <c r="C22" s="19"/>
      <c r="D22" s="6" t="s">
        <v>16</v>
      </c>
      <c r="E22" s="6">
        <v>700000</v>
      </c>
      <c r="F22" s="9"/>
      <c r="G22" s="9"/>
      <c r="H22" s="9"/>
    </row>
    <row r="23" spans="1:8" x14ac:dyDescent="0.25">
      <c r="A23" s="18" t="s">
        <v>6</v>
      </c>
      <c r="B23" s="19"/>
      <c r="C23" s="19"/>
      <c r="D23" s="6" t="s">
        <v>15</v>
      </c>
      <c r="E23" s="6">
        <v>660000</v>
      </c>
      <c r="F23" s="9"/>
      <c r="G23" s="9"/>
      <c r="H23" s="9"/>
    </row>
    <row r="24" spans="1:8" x14ac:dyDescent="0.25">
      <c r="A24" s="19"/>
      <c r="B24" s="19"/>
      <c r="C24" s="19"/>
      <c r="D24" s="6" t="s">
        <v>16</v>
      </c>
      <c r="E24" s="6">
        <v>880000</v>
      </c>
      <c r="F24" s="9"/>
      <c r="G24" s="9"/>
      <c r="H24" s="9"/>
    </row>
    <row r="25" spans="1:8" x14ac:dyDescent="0.25">
      <c r="A25" s="9"/>
      <c r="B25" s="9"/>
      <c r="C25" s="9"/>
      <c r="D25" s="9"/>
      <c r="E25" s="9"/>
      <c r="F25" s="9"/>
      <c r="G25" s="9"/>
      <c r="H25" s="9"/>
    </row>
    <row r="26" spans="1:8" ht="159.75" customHeight="1" x14ac:dyDescent="0.25">
      <c r="A26" s="9"/>
      <c r="B26" s="1" t="s">
        <v>14</v>
      </c>
      <c r="C26" s="7"/>
      <c r="D26" s="7"/>
      <c r="E26" s="7"/>
      <c r="F26" s="7"/>
      <c r="G26" s="9"/>
      <c r="H26" s="9"/>
    </row>
    <row r="27" spans="1:8" x14ac:dyDescent="0.25">
      <c r="A27" s="9"/>
      <c r="B27" s="16" t="s">
        <v>13</v>
      </c>
      <c r="C27" s="17"/>
      <c r="D27" s="17"/>
      <c r="E27" s="17"/>
      <c r="F27" s="17"/>
      <c r="G27" s="9"/>
      <c r="H27" s="9"/>
    </row>
    <row r="28" spans="1:8" x14ac:dyDescent="0.25">
      <c r="A28" s="9"/>
      <c r="B28" s="9"/>
      <c r="C28" s="9"/>
      <c r="D28" s="9"/>
      <c r="E28" s="9"/>
      <c r="F28" s="9"/>
      <c r="G28" s="9"/>
      <c r="H28" s="9"/>
    </row>
  </sheetData>
  <mergeCells count="4">
    <mergeCell ref="B26:F26"/>
    <mergeCell ref="B27:F27"/>
    <mergeCell ref="A21:C22"/>
    <mergeCell ref="A23:C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DANH SACH KHACH</vt:lpstr>
      <vt:lpstr>GIA TIEN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2019-03-16T23:48:32Z</dcterms:modified>
</cp:coreProperties>
</file>